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690" documentId="11_3876C80B00ABA823B8E2422826393E11FD5ACA28" xr6:coauthVersionLast="47" xr6:coauthVersionMax="47" xr10:uidLastSave="{DCC8C7A1-7813-4906-BC18-11FA90E098B7}"/>
  <bookViews>
    <workbookView xWindow="28680" yWindow="-120" windowWidth="29040" windowHeight="15840" activeTab="1" xr2:uid="{00000000-000D-0000-FFFF-FFFF00000000}"/>
  </bookViews>
  <sheets>
    <sheet name="Инф по стац ист(прил 3) " sheetId="1" r:id="rId1"/>
    <sheet name=" выбр(прил 3)" sheetId="2" r:id="rId2"/>
    <sheet name="сброс(прил 3)" sheetId="3" r:id="rId3"/>
    <sheet name=" сточн водах(прил 3)" sheetId="4" r:id="rId4"/>
    <sheet name="отх(прил 3)" sheetId="5" r:id="rId5"/>
    <sheet name=" дифф ист (прил 4)" sheetId="6" r:id="rId6"/>
    <sheet name=" отх (прил 4)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<sst xmlns="http://schemas.openxmlformats.org/spreadsheetml/2006/main" count="191" uniqueCount="136">
  <si>
    <t>№ п/п</t>
  </si>
  <si>
    <t>Метан (СН4)</t>
  </si>
  <si>
    <t>Аммиак (NH3)</t>
  </si>
  <si>
    <t>№</t>
  </si>
  <si>
    <t>Общие сведения</t>
  </si>
  <si>
    <t>Наименование</t>
  </si>
  <si>
    <t>Данные</t>
  </si>
  <si>
    <t>Наименование предприятия (оператор объекта)</t>
  </si>
  <si>
    <t>БИН предприятия</t>
  </si>
  <si>
    <t>Почтовый адрес предприятия</t>
  </si>
  <si>
    <t>ФИО первого руководителя предприятия</t>
  </si>
  <si>
    <t>ФИО лица, уполномоченного соответствующим оператором на представление от его имени информации в Регистр выбросов и переноса загрязнителей, подписывающего данные электронной цифровой подписью</t>
  </si>
  <si>
    <t>Отчетный год</t>
  </si>
  <si>
    <t>Номер/наименование промышленной площадки (в случае наличия)</t>
  </si>
  <si>
    <t>Фактический адрес промышленной площадки:</t>
  </si>
  <si>
    <t>8.1.</t>
  </si>
  <si>
    <t>Область</t>
  </si>
  <si>
    <t>8.2.</t>
  </si>
  <si>
    <t>Город</t>
  </si>
  <si>
    <t>8.3.</t>
  </si>
  <si>
    <t>улица/участок</t>
  </si>
  <si>
    <t>8.4.</t>
  </si>
  <si>
    <t>№ дома /строения/участка</t>
  </si>
  <si>
    <t>Географические координаты промышленной площадки (ее границы по периметру и местоположение) (градусы, минуты, секунды)</t>
  </si>
  <si>
    <t>Тип методологии, использовавшейся для получения информации о количествах загрязнителей и отходов</t>
  </si>
  <si>
    <t>Данные по объекту</t>
  </si>
  <si>
    <t>Наименование объекта, по которому представляется отчетность*</t>
  </si>
  <si>
    <t>Вид деятельности объекта, по которому представляется отчетность **</t>
  </si>
  <si>
    <t>Данные о выбросе загрязнителей в атмосферу за отчетный год</t>
  </si>
  <si>
    <t>Номер по CAS</t>
  </si>
  <si>
    <t>Категория (группа) веществ</t>
  </si>
  <si>
    <t>Наименование загрязнителя*</t>
  </si>
  <si>
    <t>Тип методологии, использовавшейся для получения информации о количестве загрязнителей с указанием того, на чем основана информация (измерения - И, расчеты - Р)</t>
  </si>
  <si>
    <t>всего (плановые)</t>
  </si>
  <si>
    <t>в результате аварии</t>
  </si>
  <si>
    <t>* перечень загрязнителей с пороговыми значениями выбросов в воздух для отчетности по отраслям промышленности (видам деятельности) указан в Приложении 2 настоящих Правил</t>
  </si>
  <si>
    <t xml:space="preserve"> ** данные по выбросу загрязнителей указываются в случае превышения пороговых значений, установленных для каждого загрязнителя в Приложении 2 настоящих Правил.  В случае, когда плановый объем выбросов загрязнителей не превышает пороговые значения, установленные Приложением 2 настоящих Правил, но в сумме с внеплановыми аварийными выбросами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выбросов которых превысил пороговые значения </t>
  </si>
  <si>
    <t>Данные о сбросах сточных вод в воду за отчетный год</t>
  </si>
  <si>
    <t>Объем, кг/год **</t>
  </si>
  <si>
    <t>* перечень загрязнителей  с пороговыми значениями сбросов в воду для отчетности по отраслям промышленности (видам деятельности) указан в Приложении 2 настоящих Правил</t>
  </si>
  <si>
    <t>** данные по сбросу загрязнителей указываются в случае превышения пороговых значений, установленных для каждого загрязнителя в Приложении 2 настоящих Правил.  В случае, когда плановый объем сбросов загрязнителей не превышает пороговые значения, установленные Приложением 2 настоящих Правил, но в сумме с внеплановыми аварийными сбросами загрязнителей, произошедшими в течение отчетного периода, превышает установленные пороговые значения для тех или иных загрязнителей, операторы объектов представляют данные по этим загрязнителям, совокупный объем сбросов которых превысил пороговые значения</t>
  </si>
  <si>
    <t>Перенос загрязнителей в сточных водах за пределы участка*</t>
  </si>
  <si>
    <t xml:space="preserve"> Данные об объемах отходов </t>
  </si>
  <si>
    <t>Вид отхода</t>
  </si>
  <si>
    <t>Объем, накопленных отходов на начало отчетного года (т)</t>
  </si>
  <si>
    <t>Код отхода в соответствии с классификатором отходов*</t>
  </si>
  <si>
    <t>Вид операции, которому подвергается отход ("У"/ "В")</t>
  </si>
  <si>
    <t>Остаток отходов на конец отчетного года (т)</t>
  </si>
  <si>
    <t>Объем выбросов автотранспорта</t>
  </si>
  <si>
    <t>Регион</t>
  </si>
  <si>
    <t>Объем выбросов (тыс.тонн/год)</t>
  </si>
  <si>
    <t>Объем выбросов по веществам (тыс.тонн / год)</t>
  </si>
  <si>
    <t>Оксиды серы (SOx / SO₂)</t>
  </si>
  <si>
    <t>Оксиды азота (NOx / NO₂)</t>
  </si>
  <si>
    <t>Неметановые органические летучие соединения (НМЛОС)</t>
  </si>
  <si>
    <t>Окись углерода (CO)</t>
  </si>
  <si>
    <t>Диоксид углерода (CO2)</t>
  </si>
  <si>
    <t>Углеводороды (CH)</t>
  </si>
  <si>
    <t>Органические вещества, осаждающиеся на твердых частицах (ОВЧ)</t>
  </si>
  <si>
    <t>Твердые вещества ТЧ10</t>
  </si>
  <si>
    <t>Данные об отходах, выявленных в отчетном году</t>
  </si>
  <si>
    <t>Географические координаты полигонов</t>
  </si>
  <si>
    <t>Количество каждого вида отхода, выявленного за отчетный год, т/год</t>
  </si>
  <si>
    <t>Объем накопленных отходов на полигоне за весь период эксплуатации</t>
  </si>
  <si>
    <t>Объем образованных отходов за отчетный год</t>
  </si>
  <si>
    <r>
      <t>Объем переданных стоков сторонним организациям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)*</t>
    </r>
  </si>
  <si>
    <r>
      <t>Повторное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</t>
    </r>
  </si>
  <si>
    <t>* Объем закачки воды в пласт (м3)</t>
  </si>
  <si>
    <t xml:space="preserve">* Перенос загрязнителей в сточных водах за пределы участка означает перенос загрязнителей в сточных водах за пределы объекта в целях очистки сточных вод (может осуществляться через канализацию или с помощью иных средств, таких как, емкости или автоцистерны). </t>
  </si>
  <si>
    <t>*классификатор отходов утвержден приказом исполняющего обязанности Министра экологии, геологии и природных ресурсов Республики Казахстан от 6 августа 2021 года № 314.</t>
  </si>
  <si>
    <t>-</t>
  </si>
  <si>
    <r>
      <t>Оборотное использование (м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0"/>
        <color rgb="FF000000"/>
        <rFont val="Times New Roman"/>
        <family val="1"/>
        <charset val="204"/>
      </rPr>
      <t>)-факт</t>
    </r>
  </si>
  <si>
    <t>Р</t>
  </si>
  <si>
    <t>Твердые бытовые отходы</t>
  </si>
  <si>
    <t>200301</t>
  </si>
  <si>
    <t>пруд-испаритель, водовыпуск №1 (шахтная вода)</t>
  </si>
  <si>
    <t xml:space="preserve">ТОО «Kazakhstan Petrochemical Industries Inc.» </t>
  </si>
  <si>
    <t>080340021186</t>
  </si>
  <si>
    <t>Атырауская область, трасса Атырау-Доссор, строение 295</t>
  </si>
  <si>
    <t>Тиесов Д.С.</t>
  </si>
  <si>
    <t>Коптлеуова Г.</t>
  </si>
  <si>
    <t>строение 295</t>
  </si>
  <si>
    <t>Атырауская область, трасса Атырау-Доссор</t>
  </si>
  <si>
    <t xml:space="preserve">Атырауская область </t>
  </si>
  <si>
    <t>г. Атыару</t>
  </si>
  <si>
    <r>
      <t>KPI</t>
    </r>
    <r>
      <rPr>
        <vertAlign val="superscript"/>
        <sz val="11"/>
        <color theme="1"/>
        <rFont val="Times New Roman"/>
        <family val="1"/>
        <charset val="204"/>
      </rPr>
      <t>Inc.</t>
    </r>
    <r>
      <rPr>
        <sz val="11"/>
        <color theme="1"/>
        <rFont val="Times New Roman"/>
        <family val="1"/>
        <charset val="204"/>
      </rPr>
      <t xml:space="preserve"> является оператором первой фазы проекта строительства первого интегрированного газохимического комплекса в Атырауской области</t>
    </r>
  </si>
  <si>
    <t xml:space="preserve">Факел высокого давления </t>
  </si>
  <si>
    <t xml:space="preserve">Количество каждого загрязнителя, выброс которого был осуществлен в атмосферный воздух на объекте за отчетный год отдельного по каждому стационарному источнику объекта, кг/год </t>
  </si>
  <si>
    <t xml:space="preserve">дизельная компрессорная станция </t>
  </si>
  <si>
    <t>630-08-0</t>
  </si>
  <si>
    <t>Оксид углерода (СО)</t>
  </si>
  <si>
    <t xml:space="preserve">Мотопомпа </t>
  </si>
  <si>
    <t xml:space="preserve">Передвижная воздушная компрессорная станция </t>
  </si>
  <si>
    <t xml:space="preserve">Азотная газификационная устновка </t>
  </si>
  <si>
    <t xml:space="preserve">дизельные генераторы </t>
  </si>
  <si>
    <t xml:space="preserve">печь нагрева пропана </t>
  </si>
  <si>
    <t xml:space="preserve">котел утилизатор </t>
  </si>
  <si>
    <t xml:space="preserve">Секция экструзии </t>
  </si>
  <si>
    <t xml:space="preserve">Котельная </t>
  </si>
  <si>
    <t xml:space="preserve">Механическая мастерская </t>
  </si>
  <si>
    <t xml:space="preserve">Пожарный насос с дизельным приводом </t>
  </si>
  <si>
    <t xml:space="preserve">Факел низкого давления </t>
  </si>
  <si>
    <t>10024-97-2</t>
  </si>
  <si>
    <t>Оксид азота (N2O)</t>
  </si>
  <si>
    <t>7664-41-7</t>
  </si>
  <si>
    <t>Лаборатория</t>
  </si>
  <si>
    <t xml:space="preserve">Неплотности трубопроводной эстакады </t>
  </si>
  <si>
    <t>склад аммиака</t>
  </si>
  <si>
    <t>Оксиды азота (NOX/NO2)</t>
  </si>
  <si>
    <t xml:space="preserve">пищевые отходы </t>
  </si>
  <si>
    <t>200108</t>
  </si>
  <si>
    <t xml:space="preserve">использованные упаковочные материалы </t>
  </si>
  <si>
    <t>тяжелые углеводороды</t>
  </si>
  <si>
    <t>120199</t>
  </si>
  <si>
    <t xml:space="preserve">осадок из сепаратора сбросной воды </t>
  </si>
  <si>
    <t>отходы оргтехники</t>
  </si>
  <si>
    <t>200136</t>
  </si>
  <si>
    <t>070108*</t>
  </si>
  <si>
    <t>150110*</t>
  </si>
  <si>
    <t>промасленная ветошь</t>
  </si>
  <si>
    <t>150202*</t>
  </si>
  <si>
    <t xml:space="preserve">нефтезагрязненный грунт </t>
  </si>
  <si>
    <t>170503*</t>
  </si>
  <si>
    <t xml:space="preserve">химические отходы (твердые) </t>
  </si>
  <si>
    <t>160506*</t>
  </si>
  <si>
    <t>химические отходы (жидкие)</t>
  </si>
  <si>
    <t>стеклобой и стеклотара</t>
  </si>
  <si>
    <t>170204*</t>
  </si>
  <si>
    <t xml:space="preserve">медицинские отходы </t>
  </si>
  <si>
    <t>180109</t>
  </si>
  <si>
    <t xml:space="preserve">Атырауская область, трасса Атырау-Доссор, г.Атырау </t>
  </si>
  <si>
    <t xml:space="preserve">47.37206 </t>
  </si>
  <si>
    <t>52.34917</t>
  </si>
  <si>
    <t>Примечание:</t>
  </si>
  <si>
    <t>ТОО "KPI Inc." не имеет сообсвенного пруд-испарителя, все сточные воды передаются согласно договора в ТОО «Karabatan Utility Solutions»</t>
  </si>
  <si>
    <r>
      <rPr>
        <b/>
        <i/>
        <sz val="11"/>
        <color theme="1"/>
        <rFont val="Times New Roman"/>
        <family val="1"/>
        <charset val="204"/>
      </rPr>
      <t>Примечание</t>
    </r>
    <r>
      <rPr>
        <i/>
        <sz val="11"/>
        <color theme="1"/>
        <rFont val="Times New Roman"/>
        <family val="1"/>
        <charset val="204"/>
      </rPr>
      <t>: ТОО "KPI" не имеет полигона, все образующиеся отходы на предприятии передаются согласно договора специализированной организации.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</si>
</sst>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rgb="FFCFCFCF"/>
      </right>
      <top/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/>
      <right/>
      <top style="medium">
        <color rgb="FFCFCFC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top" wrapText="1"/>
    </xf>
    <xf numFmtId="0" fontId="13" fillId="0" borderId="6" xfId="0" applyFont="1" applyBorder="1" applyAlignment="1">
      <alignment vertical="top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center" wrapText="1"/>
    </xf>
    <xf numFmtId="0" fontId="13" fillId="0" borderId="7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4" fillId="0" borderId="6" xfId="0" applyFont="1" applyBorder="1" applyAlignment="1">
      <alignment horizontal="center" wrapText="1"/>
    </xf>
    <xf numFmtId="0" fontId="11" fillId="0" borderId="0" xfId="0" applyFont="1"/>
    <xf numFmtId="0" fontId="13" fillId="0" borderId="0" xfId="0" applyFont="1" applyAlignment="1">
      <alignment horizontal="justify" vertical="center"/>
    </xf>
    <xf numFmtId="0" fontId="1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0" fontId="17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4" fillId="0" borderId="6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5"/>
  <sheetViews>
    <sheetView workbookViewId="0">
      <selection activeCell="B2" sqref="B2:D25"/>
    </sheetView>
  </sheetViews>
  <sheetFormatPr defaultRowHeight="15" x14ac:dyDescent="0.25"/>
  <cols>
    <col min="2" max="2" width="4.7109375" customWidth="1"/>
    <col min="3" max="3" width="40.140625" customWidth="1"/>
    <col min="4" max="4" width="59" customWidth="1"/>
  </cols>
  <sheetData>
    <row r="2" spans="2:4" x14ac:dyDescent="0.25">
      <c r="B2" s="50" t="s">
        <v>4</v>
      </c>
      <c r="C2" s="50"/>
      <c r="D2" s="50"/>
    </row>
    <row r="3" spans="2:4" ht="28.5" x14ac:dyDescent="0.25">
      <c r="B3" s="13" t="s">
        <v>0</v>
      </c>
      <c r="C3" s="13" t="s">
        <v>5</v>
      </c>
      <c r="D3" s="13" t="s">
        <v>6</v>
      </c>
    </row>
    <row r="4" spans="2:4" x14ac:dyDescent="0.25">
      <c r="B4" s="14">
        <v>1</v>
      </c>
      <c r="C4" s="14">
        <v>2</v>
      </c>
      <c r="D4" s="14">
        <v>3</v>
      </c>
    </row>
    <row r="5" spans="2:4" ht="32.25" customHeight="1" x14ac:dyDescent="0.25">
      <c r="B5" s="15">
        <v>1</v>
      </c>
      <c r="C5" s="16" t="s">
        <v>7</v>
      </c>
      <c r="D5" s="22" t="s">
        <v>76</v>
      </c>
    </row>
    <row r="6" spans="2:4" x14ac:dyDescent="0.25">
      <c r="B6" s="15">
        <v>2</v>
      </c>
      <c r="C6" s="16" t="s">
        <v>8</v>
      </c>
      <c r="D6" s="12" t="s">
        <v>77</v>
      </c>
    </row>
    <row r="7" spans="2:4" ht="16.5" customHeight="1" x14ac:dyDescent="0.25">
      <c r="B7" s="15">
        <v>3</v>
      </c>
      <c r="C7" s="16" t="s">
        <v>9</v>
      </c>
      <c r="D7" s="4" t="s">
        <v>78</v>
      </c>
    </row>
    <row r="8" spans="2:4" x14ac:dyDescent="0.25">
      <c r="B8" s="15">
        <v>4</v>
      </c>
      <c r="C8" s="16" t="s">
        <v>10</v>
      </c>
      <c r="D8" s="4" t="s">
        <v>79</v>
      </c>
    </row>
    <row r="9" spans="2:4" ht="89.25" customHeight="1" x14ac:dyDescent="0.25">
      <c r="B9" s="15">
        <v>5</v>
      </c>
      <c r="C9" s="16" t="s">
        <v>11</v>
      </c>
      <c r="D9" s="4" t="s">
        <v>80</v>
      </c>
    </row>
    <row r="10" spans="2:4" x14ac:dyDescent="0.25">
      <c r="B10" s="15">
        <v>6</v>
      </c>
      <c r="C10" s="16" t="s">
        <v>12</v>
      </c>
      <c r="D10" s="4">
        <v>2023</v>
      </c>
    </row>
    <row r="11" spans="2:4" ht="29.25" customHeight="1" x14ac:dyDescent="0.25">
      <c r="B11" s="15">
        <v>7</v>
      </c>
      <c r="C11" s="16" t="s">
        <v>13</v>
      </c>
      <c r="D11" s="4" t="s">
        <v>70</v>
      </c>
    </row>
    <row r="12" spans="2:4" ht="30" x14ac:dyDescent="0.25">
      <c r="B12" s="15">
        <v>8</v>
      </c>
      <c r="C12" s="16" t="s">
        <v>14</v>
      </c>
      <c r="D12" s="4" t="s">
        <v>82</v>
      </c>
    </row>
    <row r="13" spans="2:4" x14ac:dyDescent="0.25">
      <c r="B13" s="15" t="s">
        <v>15</v>
      </c>
      <c r="C13" s="16" t="s">
        <v>16</v>
      </c>
      <c r="D13" s="4" t="s">
        <v>83</v>
      </c>
    </row>
    <row r="14" spans="2:4" x14ac:dyDescent="0.25">
      <c r="B14" s="15" t="s">
        <v>17</v>
      </c>
      <c r="C14" s="16" t="s">
        <v>18</v>
      </c>
      <c r="D14" s="4" t="s">
        <v>84</v>
      </c>
    </row>
    <row r="15" spans="2:4" x14ac:dyDescent="0.25">
      <c r="B15" s="15" t="s">
        <v>19</v>
      </c>
      <c r="C15" s="16" t="s">
        <v>20</v>
      </c>
      <c r="D15" s="4" t="s">
        <v>70</v>
      </c>
    </row>
    <row r="16" spans="2:4" x14ac:dyDescent="0.25">
      <c r="B16" s="15" t="s">
        <v>21</v>
      </c>
      <c r="C16" s="16" t="s">
        <v>22</v>
      </c>
      <c r="D16" s="43" t="s">
        <v>81</v>
      </c>
    </row>
    <row r="17" spans="2:4" ht="24" customHeight="1" x14ac:dyDescent="0.25">
      <c r="B17" s="53">
        <v>9</v>
      </c>
      <c r="C17" s="51" t="s">
        <v>23</v>
      </c>
      <c r="D17" s="43" t="s">
        <v>131</v>
      </c>
    </row>
    <row r="18" spans="2:4" ht="39.75" customHeight="1" x14ac:dyDescent="0.25">
      <c r="B18" s="54"/>
      <c r="C18" s="52"/>
      <c r="D18" s="45" t="s">
        <v>132</v>
      </c>
    </row>
    <row r="19" spans="2:4" ht="45" x14ac:dyDescent="0.25">
      <c r="B19" s="15">
        <v>10</v>
      </c>
      <c r="C19" s="17" t="s">
        <v>24</v>
      </c>
      <c r="D19" s="44"/>
    </row>
    <row r="20" spans="2:4" ht="15.75" thickBot="1" x14ac:dyDescent="0.3">
      <c r="B20" s="18"/>
      <c r="C20" s="19"/>
      <c r="D20" s="8"/>
    </row>
    <row r="21" spans="2:4" ht="17.25" customHeight="1" x14ac:dyDescent="0.25">
      <c r="B21" s="47" t="s">
        <v>25</v>
      </c>
      <c r="C21" s="48"/>
      <c r="D21" s="49"/>
    </row>
    <row r="22" spans="2:4" ht="28.5" x14ac:dyDescent="0.25">
      <c r="B22" s="13" t="s">
        <v>0</v>
      </c>
      <c r="C22" s="13" t="s">
        <v>5</v>
      </c>
      <c r="D22" s="13" t="s">
        <v>6</v>
      </c>
    </row>
    <row r="23" spans="2:4" x14ac:dyDescent="0.25">
      <c r="B23" s="14">
        <v>1</v>
      </c>
      <c r="C23" s="14">
        <v>2</v>
      </c>
      <c r="D23" s="14">
        <v>3</v>
      </c>
    </row>
    <row r="24" spans="2:4" ht="30" x14ac:dyDescent="0.25">
      <c r="B24" s="15">
        <v>1</v>
      </c>
      <c r="C24" s="20" t="s">
        <v>26</v>
      </c>
      <c r="D24" s="4" t="str">
        <f>D5</f>
        <v xml:space="preserve">ТОО «Kazakhstan Petrochemical Industries Inc.» </v>
      </c>
    </row>
    <row r="25" spans="2:4" ht="48" x14ac:dyDescent="0.25">
      <c r="B25" s="15">
        <v>2</v>
      </c>
      <c r="C25" s="20" t="s">
        <v>27</v>
      </c>
      <c r="D25" s="21" t="s">
        <v>85</v>
      </c>
    </row>
  </sheetData>
  <mergeCells count="4">
    <mergeCell ref="B21:D21"/>
    <mergeCell ref="B2:D2"/>
    <mergeCell ref="C17:C18"/>
    <mergeCell ref="B17:B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24"/>
  <sheetViews>
    <sheetView tabSelected="1" zoomScale="78" zoomScaleNormal="78" workbookViewId="0">
      <pane xSplit="4" ySplit="6" topLeftCell="S7" activePane="bottomRight" state="frozen"/>
      <selection pane="topRight" activeCell="F1" sqref="F1"/>
      <selection pane="bottomLeft" activeCell="A7" sqref="A7"/>
      <selection pane="bottomRight" sqref="A1:AK14"/>
    </sheetView>
  </sheetViews>
  <sheetFormatPr defaultRowHeight="15" x14ac:dyDescent="0.25"/>
  <cols>
    <col min="1" max="1" width="11.28515625" style="1" customWidth="1"/>
    <col min="2" max="2" width="14.7109375" style="1" customWidth="1"/>
    <col min="3" max="3" width="14.85546875" style="1" customWidth="1"/>
    <col min="4" max="4" width="19.28515625" style="1" customWidth="1"/>
    <col min="5" max="5" width="12.42578125" style="1" customWidth="1"/>
    <col min="6" max="12" width="11.42578125" style="1" customWidth="1"/>
    <col min="13" max="13" width="13.5703125" style="1" customWidth="1"/>
    <col min="14" max="14" width="13.28515625" style="1" customWidth="1"/>
    <col min="15" max="36" width="11.42578125" style="1" customWidth="1"/>
    <col min="37" max="37" width="32.85546875" style="1" customWidth="1"/>
    <col min="38" max="16384" width="9.140625" style="1"/>
  </cols>
  <sheetData>
    <row r="1" spans="1:37" ht="15.75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</row>
    <row r="2" spans="1:37" ht="19.5" customHeight="1" x14ac:dyDescent="0.25">
      <c r="A2" s="57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9"/>
    </row>
    <row r="3" spans="1:37" ht="46.5" customHeight="1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</row>
    <row r="4" spans="1:37" ht="66.75" customHeight="1" x14ac:dyDescent="0.25">
      <c r="A4" s="60" t="s">
        <v>0</v>
      </c>
      <c r="B4" s="60" t="s">
        <v>29</v>
      </c>
      <c r="C4" s="60" t="s">
        <v>30</v>
      </c>
      <c r="D4" s="60" t="s">
        <v>31</v>
      </c>
      <c r="E4" s="55" t="s">
        <v>87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6" t="s">
        <v>32</v>
      </c>
    </row>
    <row r="5" spans="1:37" ht="46.5" customHeight="1" x14ac:dyDescent="0.25">
      <c r="A5" s="60"/>
      <c r="B5" s="60"/>
      <c r="C5" s="60"/>
      <c r="D5" s="60"/>
      <c r="E5" s="61" t="s">
        <v>88</v>
      </c>
      <c r="F5" s="62"/>
      <c r="G5" s="61" t="s">
        <v>91</v>
      </c>
      <c r="H5" s="62"/>
      <c r="I5" s="61" t="s">
        <v>92</v>
      </c>
      <c r="J5" s="62"/>
      <c r="K5" s="61" t="s">
        <v>93</v>
      </c>
      <c r="L5" s="62"/>
      <c r="M5" s="61" t="s">
        <v>94</v>
      </c>
      <c r="N5" s="62"/>
      <c r="O5" s="61" t="s">
        <v>95</v>
      </c>
      <c r="P5" s="62"/>
      <c r="Q5" s="61" t="s">
        <v>96</v>
      </c>
      <c r="R5" s="62"/>
      <c r="S5" s="61" t="s">
        <v>97</v>
      </c>
      <c r="T5" s="62"/>
      <c r="U5" s="61" t="s">
        <v>98</v>
      </c>
      <c r="V5" s="62"/>
      <c r="W5" s="61" t="s">
        <v>99</v>
      </c>
      <c r="X5" s="62"/>
      <c r="Y5" s="61" t="s">
        <v>100</v>
      </c>
      <c r="Z5" s="62"/>
      <c r="AA5" s="61" t="s">
        <v>86</v>
      </c>
      <c r="AB5" s="62"/>
      <c r="AC5" s="61" t="s">
        <v>101</v>
      </c>
      <c r="AD5" s="62"/>
      <c r="AE5" s="61" t="s">
        <v>105</v>
      </c>
      <c r="AF5" s="62"/>
      <c r="AG5" s="61" t="s">
        <v>106</v>
      </c>
      <c r="AH5" s="62"/>
      <c r="AI5" s="61" t="s">
        <v>107</v>
      </c>
      <c r="AJ5" s="62"/>
      <c r="AK5" s="27"/>
    </row>
    <row r="6" spans="1:37" ht="57.75" customHeight="1" x14ac:dyDescent="0.25">
      <c r="A6" s="60"/>
      <c r="B6" s="60"/>
      <c r="C6" s="60"/>
      <c r="D6" s="60"/>
      <c r="E6" s="28" t="s">
        <v>33</v>
      </c>
      <c r="F6" s="28" t="s">
        <v>34</v>
      </c>
      <c r="G6" s="28" t="s">
        <v>33</v>
      </c>
      <c r="H6" s="28" t="s">
        <v>34</v>
      </c>
      <c r="I6" s="28" t="s">
        <v>33</v>
      </c>
      <c r="J6" s="28" t="s">
        <v>34</v>
      </c>
      <c r="K6" s="28" t="s">
        <v>33</v>
      </c>
      <c r="L6" s="28" t="s">
        <v>34</v>
      </c>
      <c r="M6" s="28" t="s">
        <v>33</v>
      </c>
      <c r="N6" s="28" t="s">
        <v>34</v>
      </c>
      <c r="O6" s="28" t="s">
        <v>33</v>
      </c>
      <c r="P6" s="28" t="s">
        <v>34</v>
      </c>
      <c r="Q6" s="28" t="s">
        <v>33</v>
      </c>
      <c r="R6" s="28" t="s">
        <v>34</v>
      </c>
      <c r="S6" s="28" t="s">
        <v>33</v>
      </c>
      <c r="T6" s="28" t="s">
        <v>34</v>
      </c>
      <c r="U6" s="28" t="s">
        <v>33</v>
      </c>
      <c r="V6" s="28" t="s">
        <v>34</v>
      </c>
      <c r="W6" s="28" t="s">
        <v>33</v>
      </c>
      <c r="X6" s="28" t="s">
        <v>34</v>
      </c>
      <c r="Y6" s="28" t="s">
        <v>33</v>
      </c>
      <c r="Z6" s="28" t="s">
        <v>34</v>
      </c>
      <c r="AA6" s="28" t="s">
        <v>33</v>
      </c>
      <c r="AB6" s="28" t="s">
        <v>34</v>
      </c>
      <c r="AC6" s="28" t="s">
        <v>33</v>
      </c>
      <c r="AD6" s="28" t="s">
        <v>34</v>
      </c>
      <c r="AE6" s="28" t="s">
        <v>33</v>
      </c>
      <c r="AF6" s="28" t="s">
        <v>34</v>
      </c>
      <c r="AG6" s="28" t="s">
        <v>33</v>
      </c>
      <c r="AH6" s="28" t="s">
        <v>34</v>
      </c>
      <c r="AI6" s="28" t="s">
        <v>33</v>
      </c>
      <c r="AJ6" s="28" t="s">
        <v>34</v>
      </c>
      <c r="AK6" s="27"/>
    </row>
    <row r="7" spans="1:37" ht="15.75" x14ac:dyDescent="0.25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  <c r="I7" s="28">
        <v>9</v>
      </c>
      <c r="J7" s="28">
        <v>10</v>
      </c>
      <c r="K7" s="28">
        <v>11</v>
      </c>
      <c r="L7" s="28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  <c r="S7" s="28">
        <v>19</v>
      </c>
      <c r="T7" s="28">
        <v>20</v>
      </c>
      <c r="U7" s="28">
        <v>21</v>
      </c>
      <c r="V7" s="28">
        <v>22</v>
      </c>
      <c r="W7" s="28">
        <v>23</v>
      </c>
      <c r="X7" s="28">
        <v>24</v>
      </c>
      <c r="Y7" s="28">
        <v>25</v>
      </c>
      <c r="Z7" s="28">
        <v>26</v>
      </c>
      <c r="AA7" s="28">
        <v>27</v>
      </c>
      <c r="AB7" s="28">
        <v>28</v>
      </c>
      <c r="AC7" s="28">
        <v>29</v>
      </c>
      <c r="AD7" s="28">
        <v>30</v>
      </c>
      <c r="AE7" s="28"/>
      <c r="AF7" s="28"/>
      <c r="AG7" s="28"/>
      <c r="AH7" s="28"/>
      <c r="AI7" s="28"/>
      <c r="AJ7" s="28"/>
      <c r="AK7" s="28">
        <v>31</v>
      </c>
    </row>
    <row r="8" spans="1:37" ht="31.5" x14ac:dyDescent="0.25">
      <c r="A8" s="32">
        <v>1</v>
      </c>
      <c r="B8" s="34" t="s">
        <v>89</v>
      </c>
      <c r="C8" s="32">
        <v>1</v>
      </c>
      <c r="D8" s="31" t="s">
        <v>90</v>
      </c>
      <c r="E8" s="32">
        <v>815</v>
      </c>
      <c r="F8" s="32">
        <v>0</v>
      </c>
      <c r="G8" s="32">
        <v>22.5</v>
      </c>
      <c r="H8" s="32">
        <v>0</v>
      </c>
      <c r="I8" s="32">
        <v>142.935</v>
      </c>
      <c r="J8" s="32">
        <v>0</v>
      </c>
      <c r="K8" s="32">
        <v>367.9</v>
      </c>
      <c r="L8" s="32">
        <v>0</v>
      </c>
      <c r="M8" s="32">
        <v>1012.386</v>
      </c>
      <c r="N8" s="32">
        <v>0</v>
      </c>
      <c r="O8" s="32">
        <v>76896</v>
      </c>
      <c r="P8" s="32">
        <v>0</v>
      </c>
      <c r="Q8" s="32">
        <v>1240000</v>
      </c>
      <c r="R8" s="32">
        <v>0</v>
      </c>
      <c r="S8" s="32">
        <v>99504</v>
      </c>
      <c r="T8" s="32">
        <v>0</v>
      </c>
      <c r="U8" s="32">
        <v>68297</v>
      </c>
      <c r="V8" s="32">
        <v>0</v>
      </c>
      <c r="W8" s="32">
        <v>39.9</v>
      </c>
      <c r="X8" s="32">
        <v>0</v>
      </c>
      <c r="Y8" s="32">
        <v>479</v>
      </c>
      <c r="Z8" s="32">
        <v>0</v>
      </c>
      <c r="AA8" s="32">
        <v>60014</v>
      </c>
      <c r="AB8" s="32">
        <v>0</v>
      </c>
      <c r="AC8" s="32">
        <v>2255</v>
      </c>
      <c r="AD8" s="32">
        <v>0</v>
      </c>
      <c r="AE8" s="32">
        <v>0</v>
      </c>
      <c r="AF8" s="32">
        <v>0</v>
      </c>
      <c r="AG8" s="32"/>
      <c r="AH8" s="32"/>
      <c r="AI8" s="32"/>
      <c r="AJ8" s="32"/>
      <c r="AK8" s="32" t="s">
        <v>72</v>
      </c>
    </row>
    <row r="9" spans="1:37" ht="31.5" x14ac:dyDescent="0.25">
      <c r="A9" s="32">
        <v>2</v>
      </c>
      <c r="B9" s="34" t="s">
        <v>102</v>
      </c>
      <c r="C9" s="32">
        <v>1</v>
      </c>
      <c r="D9" s="33" t="s">
        <v>103</v>
      </c>
      <c r="E9" s="32">
        <v>802</v>
      </c>
      <c r="F9" s="32">
        <v>0</v>
      </c>
      <c r="G9" s="32">
        <v>17</v>
      </c>
      <c r="H9" s="32">
        <v>0</v>
      </c>
      <c r="I9" s="29">
        <v>140</v>
      </c>
      <c r="J9" s="32">
        <v>0</v>
      </c>
      <c r="K9" s="32">
        <v>362.24</v>
      </c>
      <c r="L9" s="32">
        <v>0</v>
      </c>
      <c r="M9" s="29">
        <v>991</v>
      </c>
      <c r="N9" s="32">
        <v>0</v>
      </c>
      <c r="O9" s="32">
        <v>101145</v>
      </c>
      <c r="P9" s="32">
        <v>0</v>
      </c>
      <c r="Q9" s="32">
        <v>96000</v>
      </c>
      <c r="R9" s="32">
        <v>0</v>
      </c>
      <c r="S9" s="32"/>
      <c r="T9" s="32"/>
      <c r="U9" s="32">
        <v>19291</v>
      </c>
      <c r="V9" s="32">
        <v>0</v>
      </c>
      <c r="W9" s="32">
        <v>16.2</v>
      </c>
      <c r="X9" s="32">
        <v>0</v>
      </c>
      <c r="Y9" s="32">
        <v>471.6</v>
      </c>
      <c r="Z9" s="32">
        <v>0</v>
      </c>
      <c r="AA9" s="32">
        <v>7200</v>
      </c>
      <c r="AB9" s="32">
        <v>0</v>
      </c>
      <c r="AC9" s="32">
        <v>270.66500000000002</v>
      </c>
      <c r="AD9" s="32">
        <v>0</v>
      </c>
      <c r="AE9" s="32">
        <v>0</v>
      </c>
      <c r="AF9" s="32">
        <v>0</v>
      </c>
      <c r="AG9" s="32"/>
      <c r="AH9" s="32"/>
      <c r="AI9" s="32"/>
      <c r="AJ9" s="32"/>
      <c r="AK9" s="32" t="s">
        <v>72</v>
      </c>
    </row>
    <row r="10" spans="1:37" ht="15.75" x14ac:dyDescent="0.25">
      <c r="A10" s="32">
        <v>3</v>
      </c>
      <c r="B10" s="30" t="s">
        <v>104</v>
      </c>
      <c r="C10" s="32">
        <v>1</v>
      </c>
      <c r="D10" s="46" t="s">
        <v>2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2"/>
      <c r="Q10" s="32">
        <v>120000</v>
      </c>
      <c r="R10" s="32">
        <v>0</v>
      </c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>
        <v>1.7</v>
      </c>
      <c r="AF10" s="32">
        <v>0</v>
      </c>
      <c r="AG10" s="32">
        <v>109</v>
      </c>
      <c r="AH10" s="32">
        <v>0</v>
      </c>
      <c r="AI10" s="32">
        <v>35844</v>
      </c>
      <c r="AJ10" s="32">
        <v>0</v>
      </c>
      <c r="AK10" s="32" t="s">
        <v>72</v>
      </c>
    </row>
    <row r="11" spans="1:37" ht="31.5" x14ac:dyDescent="0.25">
      <c r="A11" s="29"/>
      <c r="B11" s="29"/>
      <c r="C11" s="32">
        <v>1</v>
      </c>
      <c r="D11" s="31" t="s">
        <v>108</v>
      </c>
      <c r="E11" s="32">
        <v>130</v>
      </c>
      <c r="F11" s="32">
        <v>0</v>
      </c>
      <c r="G11" s="32">
        <v>2.7829999999999999</v>
      </c>
      <c r="H11" s="32">
        <v>0</v>
      </c>
      <c r="I11" s="32">
        <v>22.86</v>
      </c>
      <c r="J11" s="32">
        <v>0</v>
      </c>
      <c r="K11" s="32">
        <v>58.8</v>
      </c>
      <c r="L11" s="32">
        <v>0</v>
      </c>
      <c r="M11" s="32">
        <v>161</v>
      </c>
      <c r="N11" s="32">
        <v>0</v>
      </c>
      <c r="O11" s="32">
        <v>16436</v>
      </c>
      <c r="P11" s="32">
        <v>0</v>
      </c>
      <c r="Q11" s="32">
        <v>15600</v>
      </c>
      <c r="R11" s="32">
        <v>0</v>
      </c>
      <c r="S11" s="32"/>
      <c r="T11" s="32"/>
      <c r="U11" s="32">
        <v>3130</v>
      </c>
      <c r="V11" s="32">
        <v>0</v>
      </c>
      <c r="W11" s="32"/>
      <c r="X11" s="32"/>
      <c r="Y11" s="32">
        <v>76.599999999999994</v>
      </c>
      <c r="Z11" s="32">
        <v>0</v>
      </c>
      <c r="AA11" s="32">
        <v>1170</v>
      </c>
      <c r="AB11" s="32">
        <v>0</v>
      </c>
      <c r="AC11" s="32">
        <v>43.98</v>
      </c>
      <c r="AD11" s="32">
        <v>0</v>
      </c>
      <c r="AE11" s="32"/>
      <c r="AF11" s="32"/>
      <c r="AG11" s="32"/>
      <c r="AH11" s="32"/>
      <c r="AI11" s="32"/>
      <c r="AJ11" s="32"/>
      <c r="AK11" s="32" t="s">
        <v>72</v>
      </c>
    </row>
    <row r="12" spans="1:37" ht="15.75" x14ac:dyDescent="0.25">
      <c r="A12" s="29"/>
      <c r="B12" s="29"/>
      <c r="C12" s="29"/>
      <c r="D12" s="31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</row>
    <row r="13" spans="1:37" ht="22.5" customHeight="1" x14ac:dyDescent="0.25">
      <c r="A13" s="63" t="s">
        <v>35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37" ht="36" customHeight="1" x14ac:dyDescent="0.25">
      <c r="A14" s="63" t="s">
        <v>36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37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24" spans="44:47" ht="21" x14ac:dyDescent="0.25">
      <c r="AR24" s="23"/>
      <c r="AS24" s="23"/>
      <c r="AT24" s="23"/>
      <c r="AU24" s="23"/>
    </row>
  </sheetData>
  <mergeCells count="25">
    <mergeCell ref="A13:AK13"/>
    <mergeCell ref="A14:AK14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E4:R4"/>
    <mergeCell ref="A2:AK2"/>
    <mergeCell ref="A3:AK3"/>
    <mergeCell ref="D4:D6"/>
    <mergeCell ref="E5:F5"/>
    <mergeCell ref="A4:A6"/>
    <mergeCell ref="B4:B6"/>
    <mergeCell ref="C4:C6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12"/>
  <sheetViews>
    <sheetView workbookViewId="0">
      <selection activeCell="G17" sqref="G17"/>
    </sheetView>
  </sheetViews>
  <sheetFormatPr defaultRowHeight="15" x14ac:dyDescent="0.25"/>
  <cols>
    <col min="1" max="2" width="9.140625" style="1"/>
    <col min="3" max="3" width="12.140625" style="1" customWidth="1"/>
    <col min="4" max="4" width="10.85546875" style="1" customWidth="1"/>
    <col min="5" max="5" width="14.85546875" style="1" customWidth="1"/>
    <col min="6" max="6" width="14.7109375" style="1" bestFit="1" customWidth="1"/>
    <col min="7" max="7" width="18" style="1" customWidth="1"/>
    <col min="8" max="8" width="27.5703125" style="1" customWidth="1"/>
    <col min="9" max="9" width="12.5703125" style="1" customWidth="1"/>
    <col min="10" max="16384" width="9.140625" style="1"/>
  </cols>
  <sheetData>
    <row r="2" spans="2:8" ht="15.75" customHeight="1" x14ac:dyDescent="0.25">
      <c r="B2" s="71" t="s">
        <v>37</v>
      </c>
      <c r="C2" s="72"/>
      <c r="D2" s="72"/>
      <c r="E2" s="72"/>
      <c r="F2" s="72"/>
      <c r="G2" s="72"/>
      <c r="H2" s="72"/>
    </row>
    <row r="3" spans="2:8" ht="23.25" customHeight="1" x14ac:dyDescent="0.25">
      <c r="B3" s="77" t="s">
        <v>0</v>
      </c>
      <c r="C3" s="77" t="s">
        <v>29</v>
      </c>
      <c r="D3" s="77" t="s">
        <v>30</v>
      </c>
      <c r="E3" s="77" t="s">
        <v>31</v>
      </c>
      <c r="F3" s="66" t="s">
        <v>38</v>
      </c>
      <c r="G3" s="67"/>
      <c r="H3" s="68" t="s">
        <v>32</v>
      </c>
    </row>
    <row r="4" spans="2:8" ht="25.5" customHeight="1" x14ac:dyDescent="0.25">
      <c r="B4" s="77"/>
      <c r="C4" s="77"/>
      <c r="D4" s="77"/>
      <c r="E4" s="77"/>
      <c r="F4" s="77" t="s">
        <v>75</v>
      </c>
      <c r="G4" s="77"/>
      <c r="H4" s="69"/>
    </row>
    <row r="5" spans="2:8" ht="49.5" customHeight="1" x14ac:dyDescent="0.25">
      <c r="B5" s="77"/>
      <c r="C5" s="77"/>
      <c r="D5" s="77"/>
      <c r="E5" s="77"/>
      <c r="F5" s="2" t="s">
        <v>33</v>
      </c>
      <c r="G5" s="2" t="s">
        <v>34</v>
      </c>
      <c r="H5" s="70"/>
    </row>
    <row r="6" spans="2:8" x14ac:dyDescent="0.25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11</v>
      </c>
    </row>
    <row r="7" spans="2:8" x14ac:dyDescent="0.25">
      <c r="B7" s="7"/>
      <c r="C7" s="6"/>
      <c r="D7" s="6"/>
      <c r="E7" s="10"/>
      <c r="F7" s="11"/>
      <c r="G7" s="11"/>
      <c r="H7" s="11"/>
    </row>
    <row r="8" spans="2:8" ht="25.5" customHeight="1" x14ac:dyDescent="0.25">
      <c r="B8" s="73" t="s">
        <v>39</v>
      </c>
      <c r="C8" s="74"/>
      <c r="D8" s="74"/>
      <c r="E8" s="74"/>
      <c r="F8" s="74"/>
      <c r="G8" s="74"/>
      <c r="H8" s="74"/>
    </row>
    <row r="9" spans="2:8" ht="63.75" customHeight="1" x14ac:dyDescent="0.25">
      <c r="B9" s="75" t="s">
        <v>40</v>
      </c>
      <c r="C9" s="76"/>
      <c r="D9" s="76"/>
      <c r="E9" s="76"/>
      <c r="F9" s="76"/>
      <c r="G9" s="76"/>
      <c r="H9" s="76"/>
    </row>
    <row r="12" spans="2:8" ht="35.25" customHeight="1" x14ac:dyDescent="0.25">
      <c r="C12" s="65" t="s">
        <v>133</v>
      </c>
      <c r="D12" s="65"/>
      <c r="E12" s="64" t="s">
        <v>134</v>
      </c>
      <c r="F12" s="64"/>
      <c r="G12" s="64"/>
      <c r="H12" s="64"/>
    </row>
  </sheetData>
  <mergeCells count="12">
    <mergeCell ref="E12:H12"/>
    <mergeCell ref="C12:D12"/>
    <mergeCell ref="F3:G3"/>
    <mergeCell ref="H3:H5"/>
    <mergeCell ref="B2:H2"/>
    <mergeCell ref="B8:H8"/>
    <mergeCell ref="B9:H9"/>
    <mergeCell ref="B3:B5"/>
    <mergeCell ref="C3:C5"/>
    <mergeCell ref="D3:D5"/>
    <mergeCell ref="E3:E5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F6"/>
  <sheetViews>
    <sheetView workbookViewId="0">
      <selection activeCell="J24" sqref="J24"/>
    </sheetView>
  </sheetViews>
  <sheetFormatPr defaultRowHeight="15" x14ac:dyDescent="0.25"/>
  <cols>
    <col min="1" max="2" width="9.140625" style="5"/>
    <col min="3" max="3" width="25.28515625" style="5" customWidth="1"/>
    <col min="4" max="4" width="20.28515625" style="5" customWidth="1"/>
    <col min="5" max="5" width="18.5703125" style="5" customWidth="1"/>
    <col min="6" max="6" width="17.28515625" style="5" customWidth="1"/>
    <col min="7" max="16384" width="9.140625" style="5"/>
  </cols>
  <sheetData>
    <row r="3" spans="2:6" x14ac:dyDescent="0.25">
      <c r="B3" s="78" t="s">
        <v>41</v>
      </c>
      <c r="C3" s="78"/>
      <c r="D3" s="78"/>
      <c r="E3" s="78"/>
      <c r="F3" s="78"/>
    </row>
    <row r="4" spans="2:6" ht="43.5" x14ac:dyDescent="0.25">
      <c r="B4" s="4" t="s">
        <v>3</v>
      </c>
      <c r="C4" s="2" t="s">
        <v>65</v>
      </c>
      <c r="D4" s="2" t="s">
        <v>71</v>
      </c>
      <c r="E4" s="2" t="s">
        <v>66</v>
      </c>
      <c r="F4" s="2" t="s">
        <v>67</v>
      </c>
    </row>
    <row r="5" spans="2:6" ht="32.25" customHeight="1" x14ac:dyDescent="0.25">
      <c r="B5" s="4">
        <v>1</v>
      </c>
      <c r="C5" s="4">
        <v>341987</v>
      </c>
      <c r="D5" s="4">
        <v>0</v>
      </c>
      <c r="E5" s="4">
        <v>0</v>
      </c>
      <c r="F5" s="4">
        <v>0</v>
      </c>
    </row>
    <row r="6" spans="2:6" ht="39.75" customHeight="1" x14ac:dyDescent="0.25">
      <c r="B6" s="79" t="s">
        <v>68</v>
      </c>
      <c r="C6" s="80"/>
      <c r="D6" s="80"/>
      <c r="E6" s="80"/>
      <c r="F6" s="81"/>
    </row>
  </sheetData>
  <mergeCells count="2">
    <mergeCell ref="B3:F3"/>
    <mergeCell ref="B6:F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22"/>
  <sheetViews>
    <sheetView zoomScale="68" zoomScaleNormal="68" workbookViewId="0">
      <selection activeCell="P10" sqref="P10"/>
    </sheetView>
  </sheetViews>
  <sheetFormatPr defaultRowHeight="15" x14ac:dyDescent="0.25"/>
  <cols>
    <col min="3" max="3" width="38.7109375" customWidth="1"/>
    <col min="4" max="4" width="16.85546875" customWidth="1"/>
    <col min="5" max="5" width="17.140625" customWidth="1"/>
    <col min="6" max="6" width="17.42578125" customWidth="1"/>
    <col min="7" max="7" width="15.85546875" customWidth="1"/>
  </cols>
  <sheetData>
    <row r="1" spans="2:7" ht="15.75" x14ac:dyDescent="0.25">
      <c r="B1" s="35"/>
      <c r="C1" s="35"/>
      <c r="D1" s="35"/>
      <c r="E1" s="35"/>
      <c r="F1" s="35"/>
      <c r="G1" s="35"/>
    </row>
    <row r="2" spans="2:7" ht="15" customHeight="1" x14ac:dyDescent="0.25">
      <c r="B2" s="83" t="s">
        <v>42</v>
      </c>
      <c r="C2" s="84"/>
      <c r="D2" s="84"/>
      <c r="E2" s="84"/>
      <c r="F2" s="84"/>
      <c r="G2" s="84"/>
    </row>
    <row r="3" spans="2:7" ht="131.25" x14ac:dyDescent="0.25">
      <c r="B3" s="40" t="s">
        <v>3</v>
      </c>
      <c r="C3" s="41" t="s">
        <v>43</v>
      </c>
      <c r="D3" s="41" t="s">
        <v>44</v>
      </c>
      <c r="E3" s="41" t="s">
        <v>45</v>
      </c>
      <c r="F3" s="41" t="s">
        <v>46</v>
      </c>
      <c r="G3" s="41" t="s">
        <v>47</v>
      </c>
    </row>
    <row r="4" spans="2:7" ht="18.75" x14ac:dyDescent="0.25">
      <c r="B4" s="38">
        <v>1</v>
      </c>
      <c r="C4" s="39" t="s">
        <v>73</v>
      </c>
      <c r="D4" s="37">
        <v>0</v>
      </c>
      <c r="E4" s="42" t="s">
        <v>74</v>
      </c>
      <c r="F4" s="37"/>
      <c r="G4" s="37">
        <v>0</v>
      </c>
    </row>
    <row r="5" spans="2:7" ht="18.75" x14ac:dyDescent="0.25">
      <c r="B5" s="38">
        <v>2</v>
      </c>
      <c r="C5" s="39" t="s">
        <v>109</v>
      </c>
      <c r="D5" s="37">
        <v>0</v>
      </c>
      <c r="E5" s="42" t="s">
        <v>110</v>
      </c>
      <c r="F5" s="37"/>
      <c r="G5" s="37">
        <v>0</v>
      </c>
    </row>
    <row r="6" spans="2:7" ht="37.5" x14ac:dyDescent="0.25">
      <c r="B6" s="38">
        <v>3</v>
      </c>
      <c r="C6" s="39" t="s">
        <v>111</v>
      </c>
      <c r="D6" s="37">
        <v>0</v>
      </c>
      <c r="E6" s="42" t="s">
        <v>118</v>
      </c>
      <c r="F6" s="37"/>
      <c r="G6" s="37">
        <v>0</v>
      </c>
    </row>
    <row r="7" spans="2:7" ht="18.75" x14ac:dyDescent="0.25">
      <c r="B7" s="38">
        <v>4</v>
      </c>
      <c r="C7" s="39" t="s">
        <v>112</v>
      </c>
      <c r="D7" s="37">
        <v>0</v>
      </c>
      <c r="E7" s="42" t="s">
        <v>113</v>
      </c>
      <c r="F7" s="37"/>
      <c r="G7" s="37">
        <v>0</v>
      </c>
    </row>
    <row r="8" spans="2:7" ht="37.5" x14ac:dyDescent="0.25">
      <c r="B8" s="38">
        <v>5</v>
      </c>
      <c r="C8" s="39" t="s">
        <v>114</v>
      </c>
      <c r="D8" s="37">
        <v>0</v>
      </c>
      <c r="E8" s="42" t="s">
        <v>117</v>
      </c>
      <c r="F8" s="37"/>
      <c r="G8" s="37">
        <v>0</v>
      </c>
    </row>
    <row r="9" spans="2:7" ht="18.75" x14ac:dyDescent="0.25">
      <c r="B9" s="38">
        <v>6</v>
      </c>
      <c r="C9" s="39" t="s">
        <v>115</v>
      </c>
      <c r="D9" s="37">
        <v>0</v>
      </c>
      <c r="E9" s="42" t="s">
        <v>116</v>
      </c>
      <c r="F9" s="37"/>
      <c r="G9" s="37">
        <v>0</v>
      </c>
    </row>
    <row r="10" spans="2:7" ht="18.75" x14ac:dyDescent="0.25">
      <c r="B10" s="38">
        <v>7</v>
      </c>
      <c r="C10" s="39" t="s">
        <v>119</v>
      </c>
      <c r="D10" s="37">
        <v>0</v>
      </c>
      <c r="E10" s="42" t="s">
        <v>120</v>
      </c>
      <c r="F10" s="37"/>
      <c r="G10" s="37">
        <v>0</v>
      </c>
    </row>
    <row r="11" spans="2:7" ht="18.75" x14ac:dyDescent="0.25">
      <c r="B11" s="38">
        <v>8</v>
      </c>
      <c r="C11" s="39" t="s">
        <v>121</v>
      </c>
      <c r="D11" s="37">
        <v>0</v>
      </c>
      <c r="E11" s="42" t="s">
        <v>122</v>
      </c>
      <c r="F11" s="37"/>
      <c r="G11" s="37">
        <v>0</v>
      </c>
    </row>
    <row r="12" spans="2:7" ht="18.75" x14ac:dyDescent="0.25">
      <c r="B12" s="38">
        <v>9</v>
      </c>
      <c r="C12" s="39" t="s">
        <v>123</v>
      </c>
      <c r="D12" s="37">
        <v>0</v>
      </c>
      <c r="E12" s="42" t="s">
        <v>124</v>
      </c>
      <c r="F12" s="37"/>
      <c r="G12" s="37">
        <v>0</v>
      </c>
    </row>
    <row r="13" spans="2:7" ht="18.75" x14ac:dyDescent="0.25">
      <c r="B13" s="38">
        <v>10</v>
      </c>
      <c r="C13" s="39" t="s">
        <v>125</v>
      </c>
      <c r="D13" s="37">
        <v>0</v>
      </c>
      <c r="E13" s="42" t="s">
        <v>124</v>
      </c>
      <c r="F13" s="37"/>
      <c r="G13" s="37">
        <v>0</v>
      </c>
    </row>
    <row r="14" spans="2:7" ht="18.75" x14ac:dyDescent="0.25">
      <c r="B14" s="38">
        <v>11</v>
      </c>
      <c r="C14" s="39" t="s">
        <v>126</v>
      </c>
      <c r="D14" s="37">
        <v>0</v>
      </c>
      <c r="E14" s="42" t="s">
        <v>127</v>
      </c>
      <c r="F14" s="37"/>
      <c r="G14" s="37">
        <v>0</v>
      </c>
    </row>
    <row r="15" spans="2:7" ht="18.75" x14ac:dyDescent="0.25">
      <c r="B15" s="38">
        <v>12</v>
      </c>
      <c r="C15" s="39" t="s">
        <v>128</v>
      </c>
      <c r="D15" s="37">
        <v>0</v>
      </c>
      <c r="E15" s="42" t="s">
        <v>129</v>
      </c>
      <c r="F15" s="37"/>
      <c r="G15" s="37">
        <v>0</v>
      </c>
    </row>
    <row r="16" spans="2:7" ht="57.75" customHeight="1" x14ac:dyDescent="0.25">
      <c r="B16" s="82" t="s">
        <v>69</v>
      </c>
      <c r="C16" s="82"/>
      <c r="D16" s="82"/>
      <c r="E16" s="82"/>
      <c r="F16" s="82"/>
      <c r="G16" s="82"/>
    </row>
    <row r="17" spans="2:7" ht="15.75" x14ac:dyDescent="0.25">
      <c r="B17" s="36"/>
      <c r="C17" s="35"/>
      <c r="D17" s="35"/>
      <c r="E17" s="35"/>
      <c r="F17" s="35"/>
      <c r="G17" s="35"/>
    </row>
    <row r="18" spans="2:7" ht="15.75" x14ac:dyDescent="0.25">
      <c r="B18" s="35"/>
      <c r="C18" s="35"/>
      <c r="D18" s="35"/>
      <c r="E18" s="35"/>
      <c r="F18" s="35"/>
      <c r="G18" s="35"/>
    </row>
    <row r="19" spans="2:7" ht="15.75" x14ac:dyDescent="0.25">
      <c r="B19" s="35"/>
      <c r="C19" s="35"/>
      <c r="D19" s="35"/>
      <c r="E19" s="35"/>
      <c r="F19" s="35"/>
      <c r="G19" s="35"/>
    </row>
    <row r="20" spans="2:7" ht="15.75" x14ac:dyDescent="0.25">
      <c r="B20" s="35"/>
      <c r="C20" s="35"/>
      <c r="D20" s="35"/>
      <c r="E20" s="35"/>
      <c r="F20" s="35"/>
      <c r="G20" s="35"/>
    </row>
    <row r="21" spans="2:7" ht="15.75" x14ac:dyDescent="0.25">
      <c r="B21" s="35"/>
      <c r="C21" s="35"/>
      <c r="D21" s="35"/>
      <c r="E21" s="35"/>
      <c r="F21" s="35"/>
      <c r="G21" s="35"/>
    </row>
    <row r="22" spans="2:7" ht="15.75" x14ac:dyDescent="0.25">
      <c r="B22" s="35"/>
      <c r="C22" s="35"/>
      <c r="D22" s="35"/>
      <c r="E22" s="35"/>
      <c r="F22" s="35"/>
      <c r="G22" s="35"/>
    </row>
  </sheetData>
  <mergeCells count="2">
    <mergeCell ref="B16:G16"/>
    <mergeCell ref="B2:G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7"/>
  <sheetViews>
    <sheetView workbookViewId="0">
      <selection activeCell="Q14" sqref="Q14"/>
    </sheetView>
  </sheetViews>
  <sheetFormatPr defaultRowHeight="15" x14ac:dyDescent="0.25"/>
  <cols>
    <col min="3" max="3" width="14.140625" customWidth="1"/>
  </cols>
  <sheetData>
    <row r="2" spans="2:14" ht="15.75" customHeight="1" x14ac:dyDescent="0.25">
      <c r="B2" s="78" t="s">
        <v>48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2:14" x14ac:dyDescent="0.25">
      <c r="B3" s="77" t="s">
        <v>0</v>
      </c>
      <c r="C3" s="77" t="s">
        <v>49</v>
      </c>
      <c r="D3" s="77" t="s">
        <v>50</v>
      </c>
      <c r="E3" s="77" t="s">
        <v>52</v>
      </c>
      <c r="F3" s="77" t="s">
        <v>53</v>
      </c>
      <c r="G3" s="77" t="s">
        <v>54</v>
      </c>
      <c r="H3" s="77" t="s">
        <v>51</v>
      </c>
      <c r="I3" s="77"/>
      <c r="J3" s="77"/>
      <c r="K3" s="77"/>
      <c r="L3" s="77"/>
      <c r="M3" s="77"/>
      <c r="N3" s="77"/>
    </row>
    <row r="4" spans="2:14" x14ac:dyDescent="0.25">
      <c r="B4" s="77"/>
      <c r="C4" s="77"/>
      <c r="D4" s="77"/>
      <c r="E4" s="77"/>
      <c r="F4" s="77"/>
      <c r="G4" s="77"/>
      <c r="H4" s="68" t="s">
        <v>2</v>
      </c>
      <c r="I4" s="68" t="s">
        <v>55</v>
      </c>
      <c r="J4" s="68" t="s">
        <v>56</v>
      </c>
      <c r="K4" s="68" t="s">
        <v>57</v>
      </c>
      <c r="L4" s="68" t="s">
        <v>1</v>
      </c>
      <c r="M4" s="68" t="s">
        <v>58</v>
      </c>
      <c r="N4" s="68" t="s">
        <v>59</v>
      </c>
    </row>
    <row r="5" spans="2:14" ht="99" customHeight="1" x14ac:dyDescent="0.25">
      <c r="B5" s="77"/>
      <c r="C5" s="77"/>
      <c r="D5" s="77"/>
      <c r="E5" s="77"/>
      <c r="F5" s="77"/>
      <c r="G5" s="77"/>
      <c r="H5" s="70"/>
      <c r="I5" s="70"/>
      <c r="J5" s="70"/>
      <c r="K5" s="70"/>
      <c r="L5" s="70"/>
      <c r="M5" s="70"/>
      <c r="N5" s="70"/>
    </row>
    <row r="6" spans="2:14" x14ac:dyDescent="0.25"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2">
        <v>7</v>
      </c>
      <c r="I6" s="2">
        <v>8</v>
      </c>
      <c r="J6" s="2">
        <v>9</v>
      </c>
      <c r="K6" s="2">
        <v>10</v>
      </c>
      <c r="L6" s="2">
        <v>11</v>
      </c>
      <c r="M6" s="2">
        <v>12</v>
      </c>
      <c r="N6" s="2">
        <v>13</v>
      </c>
    </row>
    <row r="7" spans="2:14" ht="104.25" customHeight="1" x14ac:dyDescent="0.25">
      <c r="B7" s="2">
        <v>1</v>
      </c>
      <c r="C7" s="2" t="s">
        <v>130</v>
      </c>
      <c r="D7" s="2">
        <v>4.2199999999999998E-3</v>
      </c>
      <c r="E7" s="2">
        <v>3.48E-4</v>
      </c>
      <c r="F7" s="2">
        <v>1.1479999999999999E-3</v>
      </c>
      <c r="G7" s="2" t="s">
        <v>70</v>
      </c>
      <c r="H7" s="2" t="s">
        <v>70</v>
      </c>
      <c r="I7" s="2">
        <v>1.634E-3</v>
      </c>
      <c r="J7" s="2" t="s">
        <v>70</v>
      </c>
      <c r="K7" s="2">
        <v>6.6100000000000002E-4</v>
      </c>
      <c r="L7" s="2" t="s">
        <v>70</v>
      </c>
      <c r="M7" s="2" t="s">
        <v>70</v>
      </c>
      <c r="N7" s="2">
        <v>4.2999999999999999E-4</v>
      </c>
    </row>
  </sheetData>
  <mergeCells count="15">
    <mergeCell ref="N4:N5"/>
    <mergeCell ref="L4:L5"/>
    <mergeCell ref="B2:N2"/>
    <mergeCell ref="H3:N3"/>
    <mergeCell ref="E3:E5"/>
    <mergeCell ref="F3:F5"/>
    <mergeCell ref="G3:G5"/>
    <mergeCell ref="H4:H5"/>
    <mergeCell ref="I4:I5"/>
    <mergeCell ref="J4:J5"/>
    <mergeCell ref="B3:B5"/>
    <mergeCell ref="C3:C5"/>
    <mergeCell ref="D3:D5"/>
    <mergeCell ref="K4:K5"/>
    <mergeCell ref="M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0"/>
  <sheetViews>
    <sheetView workbookViewId="0">
      <selection activeCell="E13" sqref="E13"/>
    </sheetView>
  </sheetViews>
  <sheetFormatPr defaultRowHeight="15" x14ac:dyDescent="0.25"/>
  <cols>
    <col min="3" max="3" width="24.28515625" customWidth="1"/>
    <col min="4" max="4" width="29" customWidth="1"/>
    <col min="5" max="5" width="39.7109375" customWidth="1"/>
  </cols>
  <sheetData>
    <row r="1" spans="2:5" x14ac:dyDescent="0.25">
      <c r="B1" s="78" t="s">
        <v>60</v>
      </c>
      <c r="C1" s="78"/>
      <c r="D1" s="78"/>
      <c r="E1" s="78"/>
    </row>
    <row r="2" spans="2:5" ht="22.5" customHeight="1" x14ac:dyDescent="0.25">
      <c r="B2" s="77" t="s">
        <v>0</v>
      </c>
      <c r="C2" s="77" t="s">
        <v>61</v>
      </c>
      <c r="D2" s="77" t="s">
        <v>62</v>
      </c>
      <c r="E2" s="77"/>
    </row>
    <row r="3" spans="2:5" ht="38.25" x14ac:dyDescent="0.25">
      <c r="B3" s="77"/>
      <c r="C3" s="77"/>
      <c r="D3" s="2" t="s">
        <v>63</v>
      </c>
      <c r="E3" s="2" t="s">
        <v>64</v>
      </c>
    </row>
    <row r="4" spans="2:5" x14ac:dyDescent="0.25">
      <c r="B4" s="2">
        <v>1</v>
      </c>
      <c r="C4" s="2">
        <v>2</v>
      </c>
      <c r="D4" s="2">
        <v>3</v>
      </c>
      <c r="E4" s="2">
        <v>4</v>
      </c>
    </row>
    <row r="5" spans="2:5" x14ac:dyDescent="0.25">
      <c r="B5" s="86">
        <v>1</v>
      </c>
      <c r="C5" s="9"/>
      <c r="D5" s="3"/>
      <c r="E5" s="3"/>
    </row>
    <row r="6" spans="2:5" x14ac:dyDescent="0.25">
      <c r="B6" s="86"/>
      <c r="C6" s="9"/>
      <c r="D6" s="3"/>
      <c r="E6" s="3"/>
    </row>
    <row r="10" spans="2:5" ht="33.75" customHeight="1" x14ac:dyDescent="0.25">
      <c r="B10" s="85" t="s">
        <v>135</v>
      </c>
      <c r="C10" s="85"/>
      <c r="D10" s="85"/>
      <c r="E10" s="85"/>
    </row>
  </sheetData>
  <mergeCells count="6">
    <mergeCell ref="B10:E10"/>
    <mergeCell ref="B1:E1"/>
    <mergeCell ref="B2:B3"/>
    <mergeCell ref="C2:C3"/>
    <mergeCell ref="D2:E2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Инф по стац ист(прил 3) </vt:lpstr>
      <vt:lpstr> выбр(прил 3)</vt:lpstr>
      <vt:lpstr>сброс(прил 3)</vt:lpstr>
      <vt:lpstr> сточн водах(прил 3)</vt:lpstr>
      <vt:lpstr>отх(прил 3)</vt:lpstr>
      <vt:lpstr> дифф ист (прил 4)</vt:lpstr>
      <vt:lpstr> отх (прил 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2024-03-27T06:24:58Z</dcterms:modified>
</cp:coreProperties>
</file>